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43" i="1" l="1"/>
  <c r="G70" i="1"/>
  <c r="H70" i="1"/>
  <c r="I70" i="1"/>
</calcChain>
</file>

<file path=xl/sharedStrings.xml><?xml version="1.0" encoding="utf-8"?>
<sst xmlns="http://schemas.openxmlformats.org/spreadsheetml/2006/main" count="196" uniqueCount="119">
  <si>
    <t>Decentralized Capital Budget Programme - 2018 - Gampaha District</t>
  </si>
  <si>
    <t>DCB</t>
  </si>
  <si>
    <t>ගණේමුල්ල බප/ගම් ගලහිටියාව හේමමාලි මහා විද්‍යාලයේ 5 ශ්‍රේණියේ ගොඩනැගිල්ලෙ පිටිපස අනාරක්ෂිත කොටස සදහා දැලක් ගැසීම</t>
  </si>
  <si>
    <t>ගලහිටියාව උතුර</t>
  </si>
  <si>
    <t xml:space="preserve">ගම්පහ ප්‍රා.ලේ කොට්ඨාශයේ ලියාපදිංචි පෙර පාසල් සදහා උපකරණ ලබා දීම </t>
  </si>
  <si>
    <t>ප්‍රා ලේ කොට්ඨාශය</t>
  </si>
  <si>
    <t>ගම්පහ ප්‍රා.ලේ කොට්ඨාශයේ රැකියා විරහිත පුද්ගලයින් සදහා ස්වයං රැකියා වෘත්තීය පුහුණු පාඨමාලා පැවැත්විම</t>
  </si>
  <si>
    <t>ගම්පහ ප්‍රා.ලේ කොට්ඨාශයේ නම් කරනු ලබන ලියාපදිංචි සමිති /ප්‍රජාමුල සංවිධාන සදහා පහසුකම් සහ උපකරණ ලබා දීම</t>
  </si>
  <si>
    <t>ගම්පහ පරකන්දෙනිය ගම මැද පාර ප්‍රතිසංස්කරණය කිරීම</t>
  </si>
  <si>
    <t>පරකන්දෙනිය උතුර 11</t>
  </si>
  <si>
    <t>ගම්පහ ඉහල ඉඹුල්ගොඩ රාජසිංහ මවතේ කිංස්ලි ජයවර්ධන මහතාගේ නිවස දෙස සිට නුවර පාර දක්වා පැති කාණු පද්ධතිය සකස් කිරිම</t>
  </si>
  <si>
    <t>ඉහල ඉඹුල්ගොඩ දකුණ</t>
  </si>
  <si>
    <t>ගම්පහ ඉඹුල්ගොඩ වීරකෝන් වත්ත මාර්ගය කොන්ක්‍රිට් කිරීම</t>
  </si>
  <si>
    <t>238 අමුණුගොඩ උතුර</t>
  </si>
  <si>
    <t>බටහිර වැලිවේරිය අඹ කනත්ත මාර්ගය කොන්ක්‍රීට් කිරිම</t>
  </si>
  <si>
    <t>බටහිර වැලිවේරිය</t>
  </si>
  <si>
    <t>රතුපස්වල ඇල්හේන පාර කොන්ක්‍රිට් කිරීම</t>
  </si>
  <si>
    <t>රතුපස්වල</t>
  </si>
  <si>
    <t>මාකවිට සමූපකාරය ඉදිරිපිටින් වමට ඇති සෙබස්තියන් වනිගසුරිය මාවත කොන්ක්‍රිට් කිරිම</t>
  </si>
  <si>
    <t>මාකෙවිට උතුර</t>
  </si>
  <si>
    <t>ගම්පහ මිරිස්වත්ත /වතුරුගම පාරේ මිරිස්වත්ත සෙත්සිරි බේකරිය ඉදිරිපිට අතුරු මාර්ගය කොන්ක්‍රිට් කිරීම</t>
  </si>
  <si>
    <t>හෙනරත්ගොඩ</t>
  </si>
  <si>
    <t>මෝරුපොල සමිති මාවත කොන්ක්‍රිට් කිරීම</t>
  </si>
  <si>
    <t>ඉදිගොල්ල</t>
  </si>
  <si>
    <t>ගණේමුල්ල පහළ යාගොඩ ශ්‍රී ස්වර්ණපාලි මහා විද්‍යාලයේ නාම පුවරුව සෑදීම සදහා</t>
  </si>
  <si>
    <t>236 පහල යාගොඩ</t>
  </si>
  <si>
    <t>ගම්පහ ප්‍රාදේශිය ලේකම් කොට්ඨාසයේ පැපොල්ගහදෙනිය අලුත්ගම පිටුවල්ගොඩ එක්සත් සුභසාධක සමිතිය සදහා  අමානෝ තහඩු හට් එකක් ලබා දීම</t>
  </si>
  <si>
    <t>පැපොල්ගහදෙනිය</t>
  </si>
  <si>
    <t>ගම්පහ රත්නාවලි බාලිකා විද්‍යාලයේ ආරක්ෂක කුටිය ඉදි කිරිම</t>
  </si>
  <si>
    <t>මැදගම 111</t>
  </si>
  <si>
    <t>ගම්පහ ප්‍රාදේශීය ලේකම් කොට්ඨාශයේ 244 සී කටුවාලමුල්ල උතුර ග්‍රාම සේවා වසමේ රම්මුතු ක්‍රීඩා පිටියට විදුලි ආලොක පද්ධතියක් සවි කිරිම.</t>
  </si>
  <si>
    <t>කටුවාලමුල්ල උතුර</t>
  </si>
  <si>
    <t>ගම්පහ ප්‍රාදේශීය ලේකම් කොට්ඨාශයේ 241/සී වැලිවේරිය ග්‍රාම සේවා වසමේ අංක 350/02/01 ග්‍රීන් ගාඩ්න් පොඩි වී කනත්ත එල් .රුවන් ප්‍රියන්ත මහතාගේ නිවස අසල පාර ඉතිරි කොටස කොන්ර්‍ක්‍රිට් කිරිම</t>
  </si>
  <si>
    <t>241/සී වැලිවේරිය දකුණ</t>
  </si>
  <si>
    <t>ගම්පහ ප්‍රාදේශීය ලේකම් කොට්ඨාශයේ 215/බී  ගලහිටියාව නැගෙනහිර ග්‍රාම සේවා වසමේ දුටු ගැමුණු මාවතේ දෙවන මාර්ගයේ අවසාන කොටස කොන්ක්‍රිට් කිරීම.</t>
  </si>
  <si>
    <t xml:space="preserve">215/බී  ගලහිටියාව නැගෙනහිර </t>
  </si>
  <si>
    <t>ගම්පහ ප්‍රාදේශිය ලේකම් කොට්ඨාශාය් 210/බුලුගහගොඩ නැගෙනහිර 210/ඒ බුලුගහගොඩ බටහිර ග්‍රාම සේවා වසම් වල බහු කාර්යය ගොඩනැගිල්ලට යන මාර්ගය කොන්ක්‍රිට් කිරීම</t>
  </si>
  <si>
    <t>210/බුලුගහගොඩ නැගෙනහිර</t>
  </si>
  <si>
    <t>ගම්පහ ප්‍රාදේශීය ලේකම් කොට්ඨාශයේ 236/ඩි ගණේමුල්ල දකුණ ග්‍රාම සේවා වසමේ කොස්සින්න කලුවල මාර්ගයේ පිහිටි ශුද්ධ වු පවුලේ රෝමානු කතෝලික දේවස්ථානයේ මිදුලේ සිමෙන්ති ගල් ඇතිරීම</t>
  </si>
  <si>
    <t xml:space="preserve"> 236/ඩි ගණේමුල්ල දකුණ </t>
  </si>
  <si>
    <t>ගම්පහ ප්‍රාදේශීය ලේකම් කොට්ඨාශයේ 217/ඒ වැලිකඩ ග්‍රාම සේවා වසමේ වැලිකඩ අමුණආසන්නයේ ඇති වාරිමාර්ග ඇළට යාබදව ඇති මාර්ගය කොන්ක්‍රිට් කිරීම.</t>
  </si>
  <si>
    <t xml:space="preserve">217/ඒ වැලිකඩ </t>
  </si>
  <si>
    <t xml:space="preserve">ගම්පහ ප්‍රාදේශීය ලේකම් කොට්ඨාශයේ 209 බොල්ලත උතුර ග්‍රාම සේවා වසමේ බොල්ලත වෙල පසුකර වමට ඇති මාරිගයේ ඉතිරි කොටස කොන්ක්‍රිට් කිරිම </t>
  </si>
  <si>
    <t xml:space="preserve">209 බොල්ලත උතුර </t>
  </si>
  <si>
    <t xml:space="preserve">ගම්පහ ප්‍රාදේශීය ලේකම් කොට්ඨාශයේ 209/ඒ කුඩා බොල්ලත ග්‍රාම සේවා වසමේ කුඩා බොල්ලත වැලිකුඹුර පාර කොන්ක්‍රිට් කිරිම </t>
  </si>
  <si>
    <t>209/ඒ කුඩා බොල්ලත</t>
  </si>
  <si>
    <t>ගම්පහ ප්‍රාදේශීය ලේකම් කොට්ඨාශයේ 215/ඒ දකුණු ගලහිටියාව ග්‍රාම සේවා වසමේ ගුණතිලක මාවත අතුරු මාර්ගය කොන්ක්‍රිට් කිරීම.</t>
  </si>
  <si>
    <t>215/ඒ දකුණු ගලහිටියාව</t>
  </si>
  <si>
    <t>ගම්පහ ප්‍රාදේශීය ලේකම් කොට්ඨාශයේ 236/ඒ මාහේන ග්‍රාම සේවා වසමේ දඹුවවත්ත පළමු පටුමගේ 1 වන හරස් පාර කොන්ක්‍රිට් කිරිම.</t>
  </si>
  <si>
    <t xml:space="preserve"> 236/ඒ මාහේන</t>
  </si>
  <si>
    <t>ගම්පහ ප්‍රාදේශීය ලේකම් කොට්ඨාශයේ 209/සී බොල්ලත බටහිර ග්‍රාම නිලධාරි වසමේ බොල්ලත දෙනිය පාර ඉදිරිපිට 2 වන පටුමග කොන්ක්‍රිට් කිරිම</t>
  </si>
  <si>
    <t>209/සී බොල්ලත බටහිර</t>
  </si>
  <si>
    <t>ගම්පහ ප්‍රාදේශීය ලේකම් කොට්ඨාශයේ 236/බි ගණේමුල්ල උතුර ග්‍රාම සේවා වසමේ ගණේමුල්ල නගරයේ ලංගා බැංකුව අසලින් ඩොනල් මහතාගේ නිවස දෙසට සීලවතී දේවි මාවත කොන්ක්‍රිට් කිරිම</t>
  </si>
  <si>
    <t>236/බි ගණේමුල්ල උතුර</t>
  </si>
  <si>
    <t>ගම්පහ  ප්‍රාදේශීය ලේකම් කොට්ඨාශයේ 229 අලුත්ගම බෝගමුව උතුර ග්‍රාම සේවා වසමේ මෝසස් ඇවනිව් පාරේ ඉතිරි කොටස කොන්ක්‍රිට් කිරිම</t>
  </si>
  <si>
    <t>අලුත්ගම බෝගමුව උතුර</t>
  </si>
  <si>
    <t>ගම්පහ  ප්‍රාදේශීය ලේකම් කොට්ඨාශයේ 225 බි ගම්පහ අලුත්ගම නැගෙනහිර ග්‍රාම සේවා වසමේ විජිත මාවත ගල් අතුරා තාර දැමීම</t>
  </si>
  <si>
    <t>අලුත්ගම නැගෙනහිර</t>
  </si>
  <si>
    <t>ගම්පහ  ප්‍රාදේශීය ලේකම් කොට්ඨාශයේ 225/ඒ ගම්පහ අලුත්ගම උතුර ග්‍රාම සේවා වසමේ මොරුපොල 6වන පටුමග අත්තනගලු ඹයට යන පාර කොන්ක්‍රිට් කිරිම</t>
  </si>
  <si>
    <t>අලුත්ගම උතුර</t>
  </si>
  <si>
    <t xml:space="preserve">ගම්පහ  ප්‍රාදේශීය ලේකම් කොට්ඨාශයේ 230 මහීපාලගොඩ ග්‍රාම සේවා වසමේ මහවිට කොස්ගහ කනත්ත පාර කොන්ක්‍රිට් කිරිම </t>
  </si>
  <si>
    <t>මහීපාලගොඩ</t>
  </si>
  <si>
    <t>ගම්පහ  ප්‍රාදේශීය ලේකම් කොට්ඨාශයේ තරුණ තරුණියන් සදහා ස්වයංරැකියා පුහුණු පාඨමාලා පැවැත්වීම</t>
  </si>
  <si>
    <t>234/ඒ ඉහලගම නැගෙනහිර ග්‍රාම සේවා වසමේ සෝමානන්ද මාවතේ වමට ඇති කොන්ක්‍රීට් පාරේ ඉතිරි කොටස කොන්ක්‍රිට් කිරීම</t>
  </si>
  <si>
    <t>ඉහලගම නැගෙනහිර</t>
  </si>
  <si>
    <t>242 ඇඹරලුව උතරු 01 ග්‍රාම සේවා වමේ දෙනිය පාර 1වන පටුමග හේන්පිටමුල්ල වෙල් යායට සම්බන්ධ වන මාර්ගය කොන්ක්‍රිට් කිරිම</t>
  </si>
  <si>
    <t>242 ඇඹරලුව උතරු 01</t>
  </si>
  <si>
    <t>ගම්පහ ප්‍රාදේශීය ලේකම් කොට්ඨාශයේ රජයට අයත් නම් කරන ලද ප්‍රජා ශාලා බහු කාර්යය සේවා මධ්‍යස්ථාන සදහා ජලය සහ විදුලිය පහසුකම් ලබා දීම</t>
  </si>
  <si>
    <t>අංක 228 ග්‍රාම සේවා වසමේ බොරලියවත ප්‍රජා ශාලාවේ වැසිකිළිය ඉදිකිරීම වටේ කොටු දැල ගැසීම</t>
  </si>
  <si>
    <t>228 බොරලියවත</t>
  </si>
  <si>
    <t>අමුණුගොඩ මහජන පුස්තකාලයේ කපරාරු කිරීම දොර ජනෙල් සවි කිරීම බිමට සිමෙන්ති දමා සකස් කිරීම හා ඉතිරි වැඩ නිම කිරීම</t>
  </si>
  <si>
    <t>කෙසෙල්වතුගොඩ කනත්තට යන මාර්ගයේ වෙල අයිනේ පැති බැම්ම ඉදිකිරීම</t>
  </si>
  <si>
    <t>227 කෙසෙල්වතුගොඩ උතුර</t>
  </si>
  <si>
    <t>පරකන්දෙනිය ගම මැද පාර ගල් අතුරා තාර දැමීම</t>
  </si>
  <si>
    <t>ඉහළ ඉඹුල්ගොඩ සහන අවමංගල්‍යාධාර සමිතියට පුටු ලබා දීම</t>
  </si>
  <si>
    <t>240ඒ ඉහල ඉඹුල්ගොඩ දකුණ</t>
  </si>
  <si>
    <t>ගම්පහ කොස්ඕවිට තරුණ ශක්ති සකසුරුවම් සහ සුබ සාධක සමිතියට ශබ්ද විකාශන යන්ත්‍රයක් ලබා දීම</t>
  </si>
  <si>
    <t>කොස්ඕවිට</t>
  </si>
  <si>
    <t>ගම්පහ ප්‍රා ලේකම් කොට්ඨාශයේ තරුණ තරුණියන් සදහා ස්වයං රැතියා පුහුණු පාඨමාලා පැවැත්වීම</t>
  </si>
  <si>
    <t>ශ්‍රී සරණංකර දහම් පාසලට ඡායා පිටපත් යන්ත්‍රයක් ලබා දීම</t>
  </si>
  <si>
    <t>ගම්පහ ප්‍රාදේශීය ලේකම් කොට්ඨාශයේ තෝරාගනු ලබන පෙර පාසල් ගුරුවරුන් සහ දෙමව්පියන් සදහා වැඩමුලු පැවැත්වීම</t>
  </si>
  <si>
    <t>හොරගොල්ල සිල්වා මාවත ගල් අතුරා තාර දැමීම</t>
  </si>
  <si>
    <t>හෙොරගොල්ල උතුර</t>
  </si>
  <si>
    <t>රාජසිංහ මාවතේ හත්වන පටුමග පැති කාණුව කොන්ක්‍රීට් කිරීම</t>
  </si>
  <si>
    <t>232/සී මුදුන්ගොඩ දකුණ ග්‍රාම නිලධාරි වසමේ නැදුන් උයන පාරේ මදුරප්පෙරුම මහතාගේ නිවස අසල කොන්ක්‍රීට් කර නොමැති කොටස කොන්ක්‍රීට් කිරීම</t>
  </si>
  <si>
    <t xml:space="preserve">232/සී මුදුන්ගොඩ දකුණ </t>
  </si>
  <si>
    <t>රත්නාවලී බාලිකා විදුහලේ වතුර ටැංකිය තැබීම සදහා ආධාරකයක් ඉදිකිරීම , ගෘහ විද්‍යා කාමරයේ අපත ජලය බැසයාම ක්‍රමවත් කිරීම හා පිවිසුම් මාර්ගය ඉන්ටර්ලොක් අතුරා සකස් කිරීම</t>
  </si>
  <si>
    <t>ගම්පහ ප්‍රාදේශීය ලේකම් කොට්ඨාශයේ අ.පො.ස.සා/පෙළ හා අ.පො.ස උ/පෙළ ඉගෙනුම ලබන දරු දැරියන් සදහා අධ්‍යාපන සම්මන්ත්‍රණ පැවැත්වීම</t>
  </si>
  <si>
    <t>ගම්පහ ප්‍රාදේශිය ලේකම් කොට්ඨාසයේ ස්වයං රැකියා ප්‍රවර්ධනයට රජයේ ලියාපදිංචි නම් කරනු ලබන සමිති සදහා අදාල මේස සමග අලෙවි කූඩ 05ක් ලබා දිම</t>
  </si>
  <si>
    <t>ගම්පහ ශ‍්‍රී බෝධි පාරේ ශ්‍රී සමරක්කොඩි දහම් පාසලට පුටු ලබා දීම</t>
  </si>
  <si>
    <t>බැන්ඩියමුල්ල නැගෙනහිර</t>
  </si>
  <si>
    <t>ඉහලගම බටහිර සදරැස් මාවතින් හැරීයන කොන්ක්‍රිට් කර ඇති අතුරු මාවතේ (බේකරිය අසලින් පටන් ගන්නා) ආරම්භක ස්ථානයේ සුදුසු පරිදි පැතිබැම්මක් සහ කාණුවක් ඉදිකිරිම</t>
  </si>
  <si>
    <t xml:space="preserve">ඉහලගම බටහිර </t>
  </si>
  <si>
    <t>ගම්පහ ප්‍රාදේශිය ලේකම් කොට්ඨාශයේ 232සී මුදුන්ගොඩ දකුණ ග්‍රාම සේවා වසමේ කෙසෙල් ගස් අගාර යායේ ට්‍රැක්ටර් පැන්නුමක් ඉදිකිරීම</t>
  </si>
  <si>
    <t>මුදුන්ගොඩ දකුණ</t>
  </si>
  <si>
    <t>ගම්පහ ප්‍රාදේශිය ලේකම් කොට්ඨාශයේ බොල්ලත ශ්‍රී හෘද දේවස්ථානය අලුත්වැඩියා කිරීම</t>
  </si>
  <si>
    <t>බොල්ලත දකුණ</t>
  </si>
  <si>
    <t>ශාසනාරක්ෂක බලමණ්ඩලයේ ලියාපදිංචි ගම්පහ ප්‍රාදේශිය ලේකම් කොට්ඨාශයේ දහම් පාසල් සදහා පුස්තකාල අල්මාරි ලබා දීම</t>
  </si>
  <si>
    <t>ගම්පහ ප්‍රාදේශීය ලේකම් කොට්ඨාශයේ ලියාපදිංචි 230 මහීපාලගොඩ ග්‍රාම සේවා වසමේ එක්සත්  සුබසාධක සංගමයට රෙදි හට් ලබා දීම</t>
  </si>
  <si>
    <t>ගම්පහ ප්‍රාදේශීය ලේකම් කොට්ඨාශයේ ලියාපදිංචි නම් කරනු ලබන ස්වේච්ඡා සමිති සදහා රෙදි හට් සහ ඇදි සහිත පුටු ලබා දීම</t>
  </si>
  <si>
    <t>209/බී බොල්ලත දකුණ ග්‍රාම සේවා වසමේ 276 ගණේමුල්ල මාර්ගයේ ජෝර්ජ් ක්‍රිස්ටි හෙන්ඩ්‍රි මහතාගේ නිවස අසල මාර්ග‍යේ රැදෙන ජලය ප්‍රධාන මාර්ගයේ කාණුවට බැසයාමට කාණු පද්ධතිය සහ මාර්ගය සකස් කිරීම</t>
  </si>
  <si>
    <t>209බී බොල්ලත දකුණ</t>
  </si>
  <si>
    <t>ගම්පහ ප්‍රාදේශිය ලේකම් කොට්ඨාසයේ පසුව නම් කරනු ලබන මරණාධාර හා සුභසාධක සමිති සදහා කැනපි හට් සහ ඇදි සහික ප්ලාස්ටික් පුටු ලබා දීම</t>
  </si>
  <si>
    <t>ගණේමුල්ල වාදිභසිංහ ශ්‍රී අමවංශ දහම් පාසල සදහා පුටු ලබා දීම</t>
  </si>
  <si>
    <t>ගණේමුල්ල</t>
  </si>
  <si>
    <t>බැන්ඩියමුල්ල ශු.පිලිප් නේරි දෙව්මැදුරේ සිවිලිම සෑදීම සහ සම්පූර්ණයෙන් ටයිල් කිරීම</t>
  </si>
  <si>
    <t xml:space="preserve">බැන්ඩියමුල්ල </t>
  </si>
  <si>
    <t>Project No</t>
  </si>
  <si>
    <t>Name of  Project</t>
  </si>
  <si>
    <t>Sector</t>
  </si>
  <si>
    <t>Total Estimate Cost
(Rs.)</t>
  </si>
  <si>
    <t>Allocation - Value of the Project (Rs.)</t>
  </si>
  <si>
    <t>Programme</t>
  </si>
  <si>
    <t>No</t>
  </si>
  <si>
    <t>Year</t>
  </si>
  <si>
    <t>Name</t>
  </si>
  <si>
    <t>With VAT</t>
  </si>
  <si>
    <t>Without VAT</t>
  </si>
  <si>
    <t xml:space="preserve"> G.N. Division (b)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</si>
</sst>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/>
    <xf numFmtId="4" fontId="0" fillId="0" borderId="1" xfId="0" applyNumberFormat="1" applyBorder="1"/>
    <xf numFmtId="4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4" fontId="1" fillId="0" borderId="1" xfId="0" applyNumberFormat="1" applyFont="1" applyBorder="1"/>
    <xf numFmtId="0" fontId="0" fillId="0" borderId="0" xfId="0" applyAlignment="1">
      <alignment wrapText="1"/>
    </xf>
    <xf numFmtId="4" fontId="0" fillId="0" borderId="2" xfId="0" applyNumberForma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6" fillId="0" borderId="1" xfId="0" applyFont="1" applyFill="1" applyBorder="1" applyAlignment="1">
      <alignment wrapText="1"/>
    </xf>
    <xf numFmtId="0" fontId="0" fillId="0" borderId="1" xfId="0" applyBorder="1"/>
    <xf numFmtId="164" fontId="5" fillId="0" borderId="1" xfId="0" applyNumberFormat="1" applyFont="1" applyBorder="1" applyAlignment="1">
      <alignment wrapText="1"/>
    </xf>
    <xf numFmtId="4" fontId="0" fillId="0" borderId="2" xfId="0" applyNumberFormat="1" applyFill="1" applyBorder="1"/>
    <xf numFmtId="0" fontId="0" fillId="0" borderId="1" xfId="0" applyFill="1" applyBorder="1" applyAlignment="1">
      <alignment wrapText="1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70"/>
  <sheetViews>
    <sheetView tabSelected="1" topLeftCell="A4" workbookViewId="0">
      <selection activeCell="Q7" sqref="Q7"/>
    </sheetView>
  </sheetViews>
  <sheetFormatPr defaultRowHeight="46.5" customHeight="1" x14ac:dyDescent="0.25"/>
  <cols>
    <col min="1" max="1" width="6" customWidth="1"/>
    <col min="2" max="2" width="5" customWidth="1"/>
    <col min="3" max="3" width="4.5703125" customWidth="1"/>
    <col min="4" max="4" width="5.140625" customWidth="1"/>
    <col min="5" max="5" width="15.5703125" customWidth="1"/>
    <col min="6" max="6" width="9.28515625" customWidth="1"/>
    <col min="7" max="7" width="10" customWidth="1"/>
    <col min="8" max="8" width="12.28515625" customWidth="1"/>
    <col min="9" max="9" width="12.85546875" customWidth="1"/>
  </cols>
  <sheetData>
    <row r="4" spans="1:10" ht="46.5" customHeight="1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0" ht="46.5" customHeight="1" x14ac:dyDescent="0.25">
      <c r="A5" s="25" t="s">
        <v>107</v>
      </c>
      <c r="B5" s="25"/>
      <c r="C5" s="25"/>
      <c r="D5" s="26"/>
      <c r="E5" s="30" t="s">
        <v>108</v>
      </c>
      <c r="F5" s="23" t="s">
        <v>118</v>
      </c>
      <c r="G5" s="29" t="s">
        <v>110</v>
      </c>
      <c r="H5" s="29"/>
      <c r="I5" s="30" t="s">
        <v>111</v>
      </c>
    </row>
    <row r="6" spans="1:10" ht="6.75" customHeight="1" x14ac:dyDescent="0.25">
      <c r="A6" s="27"/>
      <c r="B6" s="27"/>
      <c r="C6" s="27"/>
      <c r="D6" s="28"/>
      <c r="E6" s="30"/>
      <c r="F6" s="24"/>
      <c r="G6" s="29"/>
      <c r="H6" s="29"/>
      <c r="I6" s="30"/>
    </row>
    <row r="7" spans="1:10" ht="46.5" customHeight="1" x14ac:dyDescent="0.25">
      <c r="A7" s="31" t="s">
        <v>112</v>
      </c>
      <c r="B7" s="31" t="s">
        <v>109</v>
      </c>
      <c r="C7" s="31" t="s">
        <v>113</v>
      </c>
      <c r="D7" s="31" t="s">
        <v>114</v>
      </c>
      <c r="E7" s="30"/>
      <c r="F7" s="29" t="s">
        <v>115</v>
      </c>
      <c r="G7" s="30" t="s">
        <v>116</v>
      </c>
      <c r="H7" s="30" t="s">
        <v>117</v>
      </c>
      <c r="I7" s="30"/>
    </row>
    <row r="8" spans="1:10" ht="14.25" customHeight="1" x14ac:dyDescent="0.25">
      <c r="A8" s="31"/>
      <c r="B8" s="31"/>
      <c r="C8" s="31"/>
      <c r="D8" s="31"/>
      <c r="E8" s="30"/>
      <c r="F8" s="29"/>
      <c r="G8" s="30"/>
      <c r="H8" s="30"/>
      <c r="I8" s="30"/>
    </row>
    <row r="9" spans="1:10" ht="51.75" customHeight="1" x14ac:dyDescent="0.25">
      <c r="A9" s="2" t="s">
        <v>1</v>
      </c>
      <c r="B9" s="2">
        <v>58</v>
      </c>
      <c r="C9" s="2">
        <v>1</v>
      </c>
      <c r="D9" s="2">
        <v>2018</v>
      </c>
      <c r="E9" s="3" t="s">
        <v>2</v>
      </c>
      <c r="F9" s="4" t="s">
        <v>3</v>
      </c>
      <c r="G9" s="5">
        <v>0</v>
      </c>
      <c r="H9" s="5">
        <v>250000</v>
      </c>
      <c r="I9" s="6">
        <v>250000</v>
      </c>
    </row>
    <row r="10" spans="1:10" ht="46.5" customHeight="1" x14ac:dyDescent="0.25">
      <c r="A10" s="2" t="s">
        <v>1</v>
      </c>
      <c r="B10" s="2">
        <v>516</v>
      </c>
      <c r="C10" s="2">
        <v>1</v>
      </c>
      <c r="D10" s="2">
        <v>2018</v>
      </c>
      <c r="E10" s="3" t="s">
        <v>4</v>
      </c>
      <c r="F10" s="7" t="s">
        <v>5</v>
      </c>
      <c r="G10" s="5">
        <v>0</v>
      </c>
      <c r="H10" s="5">
        <v>0</v>
      </c>
      <c r="I10" s="6">
        <v>200000</v>
      </c>
    </row>
    <row r="11" spans="1:10" ht="46.5" customHeight="1" x14ac:dyDescent="0.25">
      <c r="A11" s="2" t="s">
        <v>1</v>
      </c>
      <c r="B11" s="2">
        <v>142</v>
      </c>
      <c r="C11" s="2">
        <v>1</v>
      </c>
      <c r="D11" s="2">
        <v>2018</v>
      </c>
      <c r="E11" s="3" t="s">
        <v>6</v>
      </c>
      <c r="F11" s="7" t="s">
        <v>5</v>
      </c>
      <c r="G11" s="5">
        <v>0</v>
      </c>
      <c r="H11" s="5">
        <v>100000</v>
      </c>
      <c r="I11" s="6">
        <v>100000</v>
      </c>
    </row>
    <row r="12" spans="1:10" ht="46.5" customHeight="1" x14ac:dyDescent="0.25">
      <c r="A12" s="2" t="s">
        <v>1</v>
      </c>
      <c r="B12" s="2">
        <v>152</v>
      </c>
      <c r="C12" s="2">
        <v>1</v>
      </c>
      <c r="D12" s="2">
        <v>2018</v>
      </c>
      <c r="E12" s="3" t="s">
        <v>7</v>
      </c>
      <c r="F12" s="7" t="s">
        <v>5</v>
      </c>
      <c r="G12" s="5">
        <v>0</v>
      </c>
      <c r="H12" s="5">
        <v>0</v>
      </c>
      <c r="I12" s="6">
        <v>200000</v>
      </c>
    </row>
    <row r="13" spans="1:10" ht="46.5" customHeight="1" x14ac:dyDescent="0.25">
      <c r="A13" s="2" t="s">
        <v>1</v>
      </c>
      <c r="B13" s="2">
        <v>85</v>
      </c>
      <c r="C13" s="2">
        <v>1</v>
      </c>
      <c r="D13" s="2">
        <v>2018</v>
      </c>
      <c r="E13" s="3" t="s">
        <v>8</v>
      </c>
      <c r="F13" s="7" t="s">
        <v>9</v>
      </c>
      <c r="G13" s="5">
        <v>300000</v>
      </c>
      <c r="H13" s="5">
        <v>0</v>
      </c>
      <c r="I13" s="6">
        <v>300000</v>
      </c>
    </row>
    <row r="14" spans="1:10" ht="46.5" customHeight="1" x14ac:dyDescent="0.25">
      <c r="A14" s="2" t="s">
        <v>1</v>
      </c>
      <c r="B14" s="2">
        <v>89</v>
      </c>
      <c r="C14" s="2">
        <v>1</v>
      </c>
      <c r="D14" s="2">
        <v>2018</v>
      </c>
      <c r="E14" s="3" t="s">
        <v>10</v>
      </c>
      <c r="F14" s="7" t="s">
        <v>11</v>
      </c>
      <c r="G14" s="5">
        <v>0</v>
      </c>
      <c r="H14" s="5">
        <v>0</v>
      </c>
      <c r="I14" s="6">
        <v>200000</v>
      </c>
    </row>
    <row r="15" spans="1:10" ht="46.5" customHeight="1" x14ac:dyDescent="0.25">
      <c r="A15" s="2" t="s">
        <v>1</v>
      </c>
      <c r="B15" s="2">
        <v>81</v>
      </c>
      <c r="C15" s="2">
        <v>1</v>
      </c>
      <c r="D15" s="2">
        <v>2018</v>
      </c>
      <c r="E15" s="8" t="s">
        <v>12</v>
      </c>
      <c r="F15" s="7" t="s">
        <v>13</v>
      </c>
      <c r="G15" s="5">
        <v>200000</v>
      </c>
      <c r="H15" s="5">
        <v>0</v>
      </c>
      <c r="I15" s="6">
        <v>200000</v>
      </c>
    </row>
    <row r="16" spans="1:10" ht="46.5" customHeight="1" x14ac:dyDescent="0.25">
      <c r="A16" s="2" t="s">
        <v>1</v>
      </c>
      <c r="B16" s="2">
        <v>81</v>
      </c>
      <c r="C16" s="2">
        <v>2</v>
      </c>
      <c r="D16" s="2">
        <v>2018</v>
      </c>
      <c r="E16" s="9" t="s">
        <v>14</v>
      </c>
      <c r="F16" s="7" t="s">
        <v>15</v>
      </c>
      <c r="G16" s="5">
        <v>250000</v>
      </c>
      <c r="H16" s="5">
        <v>0</v>
      </c>
      <c r="I16" s="6">
        <v>250000</v>
      </c>
    </row>
    <row r="17" spans="1:9" ht="46.5" customHeight="1" x14ac:dyDescent="0.25">
      <c r="A17" s="2" t="s">
        <v>1</v>
      </c>
      <c r="B17" s="2">
        <v>81</v>
      </c>
      <c r="C17" s="2">
        <v>3</v>
      </c>
      <c r="D17" s="2">
        <v>2018</v>
      </c>
      <c r="E17" s="9" t="s">
        <v>16</v>
      </c>
      <c r="F17" s="7" t="s">
        <v>17</v>
      </c>
      <c r="G17" s="5">
        <v>200000</v>
      </c>
      <c r="H17" s="5">
        <v>0</v>
      </c>
      <c r="I17" s="6">
        <v>200000</v>
      </c>
    </row>
    <row r="18" spans="1:9" ht="46.5" customHeight="1" x14ac:dyDescent="0.25">
      <c r="A18" s="2" t="s">
        <v>1</v>
      </c>
      <c r="B18" s="2">
        <v>81</v>
      </c>
      <c r="C18" s="2">
        <v>4</v>
      </c>
      <c r="D18" s="2">
        <v>2018</v>
      </c>
      <c r="E18" s="8" t="s">
        <v>18</v>
      </c>
      <c r="F18" s="7" t="s">
        <v>19</v>
      </c>
      <c r="G18" s="5">
        <v>250000</v>
      </c>
      <c r="H18" s="5">
        <v>0</v>
      </c>
      <c r="I18" s="6">
        <v>250000</v>
      </c>
    </row>
    <row r="19" spans="1:9" ht="46.5" customHeight="1" x14ac:dyDescent="0.25">
      <c r="A19" s="2" t="s">
        <v>1</v>
      </c>
      <c r="B19" s="2">
        <v>81</v>
      </c>
      <c r="C19" s="2">
        <v>1</v>
      </c>
      <c r="D19" s="2">
        <v>2018</v>
      </c>
      <c r="E19" s="8" t="s">
        <v>20</v>
      </c>
      <c r="F19" s="7" t="s">
        <v>21</v>
      </c>
      <c r="G19" s="10">
        <v>199658.86</v>
      </c>
      <c r="H19" s="5">
        <v>0</v>
      </c>
      <c r="I19" s="6">
        <v>200000</v>
      </c>
    </row>
    <row r="20" spans="1:9" ht="46.5" customHeight="1" x14ac:dyDescent="0.25">
      <c r="A20" s="2" t="s">
        <v>1</v>
      </c>
      <c r="B20" s="2">
        <v>81</v>
      </c>
      <c r="C20" s="2">
        <v>2</v>
      </c>
      <c r="D20" s="2">
        <v>2018</v>
      </c>
      <c r="E20" s="9" t="s">
        <v>22</v>
      </c>
      <c r="F20" s="7" t="s">
        <v>23</v>
      </c>
      <c r="G20" s="5">
        <v>349537.01</v>
      </c>
      <c r="H20" s="5">
        <v>0</v>
      </c>
      <c r="I20" s="6">
        <v>350000</v>
      </c>
    </row>
    <row r="21" spans="1:9" ht="46.5" customHeight="1" x14ac:dyDescent="0.25">
      <c r="A21" s="2" t="s">
        <v>1</v>
      </c>
      <c r="B21" s="2">
        <v>59</v>
      </c>
      <c r="C21" s="2">
        <v>1</v>
      </c>
      <c r="D21" s="2">
        <v>2018</v>
      </c>
      <c r="E21" s="8" t="s">
        <v>24</v>
      </c>
      <c r="F21" s="7" t="s">
        <v>25</v>
      </c>
      <c r="G21" s="5">
        <v>0</v>
      </c>
      <c r="H21" s="5">
        <v>70000</v>
      </c>
      <c r="I21" s="6">
        <v>70000</v>
      </c>
    </row>
    <row r="22" spans="1:9" ht="46.5" customHeight="1" x14ac:dyDescent="0.25">
      <c r="A22" s="2" t="s">
        <v>1</v>
      </c>
      <c r="B22" s="2">
        <v>152</v>
      </c>
      <c r="C22" s="2">
        <v>2</v>
      </c>
      <c r="D22" s="2">
        <v>2018</v>
      </c>
      <c r="E22" s="9" t="s">
        <v>26</v>
      </c>
      <c r="F22" s="7" t="s">
        <v>27</v>
      </c>
      <c r="G22" s="5">
        <v>48000</v>
      </c>
      <c r="H22" s="5">
        <v>0</v>
      </c>
      <c r="I22" s="6">
        <v>50000</v>
      </c>
    </row>
    <row r="23" spans="1:9" ht="46.5" customHeight="1" x14ac:dyDescent="0.25">
      <c r="A23" s="2" t="s">
        <v>1</v>
      </c>
      <c r="B23" s="2">
        <v>59</v>
      </c>
      <c r="C23" s="2">
        <v>2</v>
      </c>
      <c r="D23" s="2">
        <v>2018</v>
      </c>
      <c r="E23" s="11" t="s">
        <v>28</v>
      </c>
      <c r="F23" s="7" t="s">
        <v>29</v>
      </c>
      <c r="G23" s="5">
        <v>0</v>
      </c>
      <c r="H23" s="5">
        <v>300000</v>
      </c>
      <c r="I23" s="12">
        <v>300000</v>
      </c>
    </row>
    <row r="24" spans="1:9" ht="46.5" customHeight="1" x14ac:dyDescent="0.25">
      <c r="A24" s="2" t="s">
        <v>1</v>
      </c>
      <c r="B24" s="2">
        <v>171</v>
      </c>
      <c r="C24" s="2">
        <v>1</v>
      </c>
      <c r="D24" s="2">
        <v>2018</v>
      </c>
      <c r="E24" s="8" t="s">
        <v>30</v>
      </c>
      <c r="F24" s="7" t="s">
        <v>31</v>
      </c>
      <c r="G24" s="5">
        <v>0</v>
      </c>
      <c r="H24" s="5">
        <v>0</v>
      </c>
      <c r="I24" s="13">
        <v>200000</v>
      </c>
    </row>
    <row r="25" spans="1:9" ht="46.5" customHeight="1" x14ac:dyDescent="0.25">
      <c r="A25" s="2" t="s">
        <v>1</v>
      </c>
      <c r="B25" s="2">
        <v>81</v>
      </c>
      <c r="C25" s="2">
        <v>5</v>
      </c>
      <c r="D25" s="2">
        <v>2018</v>
      </c>
      <c r="E25" s="8" t="s">
        <v>32</v>
      </c>
      <c r="F25" s="7" t="s">
        <v>33</v>
      </c>
      <c r="G25" s="5">
        <v>300000</v>
      </c>
      <c r="H25" s="5">
        <v>0</v>
      </c>
      <c r="I25" s="13">
        <v>300000</v>
      </c>
    </row>
    <row r="26" spans="1:9" ht="46.5" customHeight="1" x14ac:dyDescent="0.25">
      <c r="A26" s="2" t="s">
        <v>1</v>
      </c>
      <c r="B26" s="2">
        <v>81</v>
      </c>
      <c r="C26" s="2">
        <v>6</v>
      </c>
      <c r="D26" s="2">
        <v>2018</v>
      </c>
      <c r="E26" s="8" t="s">
        <v>34</v>
      </c>
      <c r="F26" s="7" t="s">
        <v>35</v>
      </c>
      <c r="G26" s="5">
        <v>300000</v>
      </c>
      <c r="H26" s="5">
        <v>0</v>
      </c>
      <c r="I26" s="14">
        <v>300000</v>
      </c>
    </row>
    <row r="27" spans="1:9" ht="46.5" customHeight="1" x14ac:dyDescent="0.25">
      <c r="A27" s="2" t="s">
        <v>1</v>
      </c>
      <c r="B27" s="2">
        <v>81</v>
      </c>
      <c r="C27" s="2">
        <v>7</v>
      </c>
      <c r="D27" s="2">
        <v>2018</v>
      </c>
      <c r="E27" s="8" t="s">
        <v>36</v>
      </c>
      <c r="F27" s="7" t="s">
        <v>37</v>
      </c>
      <c r="G27" s="5">
        <v>250000</v>
      </c>
      <c r="H27" s="5">
        <v>0</v>
      </c>
      <c r="I27" s="14">
        <v>250000</v>
      </c>
    </row>
    <row r="28" spans="1:9" ht="46.5" customHeight="1" x14ac:dyDescent="0.25">
      <c r="A28" s="2" t="s">
        <v>1</v>
      </c>
      <c r="B28" s="2">
        <v>84</v>
      </c>
      <c r="C28" s="2">
        <v>1</v>
      </c>
      <c r="D28" s="2">
        <v>2018</v>
      </c>
      <c r="E28" s="8" t="s">
        <v>38</v>
      </c>
      <c r="F28" s="7" t="s">
        <v>39</v>
      </c>
      <c r="G28" s="5">
        <v>0</v>
      </c>
      <c r="H28" s="5">
        <v>0</v>
      </c>
      <c r="I28" s="14">
        <v>200000</v>
      </c>
    </row>
    <row r="29" spans="1:9" ht="46.5" customHeight="1" x14ac:dyDescent="0.25">
      <c r="A29" s="2" t="s">
        <v>1</v>
      </c>
      <c r="B29" s="2">
        <v>81</v>
      </c>
      <c r="C29" s="2">
        <v>8</v>
      </c>
      <c r="D29" s="2">
        <v>2018</v>
      </c>
      <c r="E29" s="8" t="s">
        <v>40</v>
      </c>
      <c r="F29" s="7" t="s">
        <v>41</v>
      </c>
      <c r="G29" s="5">
        <v>300000</v>
      </c>
      <c r="H29" s="5">
        <v>0</v>
      </c>
      <c r="I29" s="14">
        <v>300000</v>
      </c>
    </row>
    <row r="30" spans="1:9" ht="46.5" customHeight="1" x14ac:dyDescent="0.25">
      <c r="A30" s="2" t="s">
        <v>1</v>
      </c>
      <c r="B30" s="2">
        <v>81</v>
      </c>
      <c r="C30" s="2">
        <v>9</v>
      </c>
      <c r="D30" s="2">
        <v>2018</v>
      </c>
      <c r="E30" s="8" t="s">
        <v>42</v>
      </c>
      <c r="F30" s="7" t="s">
        <v>43</v>
      </c>
      <c r="G30" s="5">
        <v>200000</v>
      </c>
      <c r="H30" s="5">
        <v>0</v>
      </c>
      <c r="I30" s="14">
        <v>200000</v>
      </c>
    </row>
    <row r="31" spans="1:9" ht="46.5" customHeight="1" x14ac:dyDescent="0.25">
      <c r="A31" s="2" t="s">
        <v>1</v>
      </c>
      <c r="B31" s="2">
        <v>81</v>
      </c>
      <c r="C31" s="2">
        <v>10</v>
      </c>
      <c r="D31" s="2">
        <v>2018</v>
      </c>
      <c r="E31" s="8" t="s">
        <v>44</v>
      </c>
      <c r="F31" s="7" t="s">
        <v>45</v>
      </c>
      <c r="G31" s="5">
        <v>300000</v>
      </c>
      <c r="H31" s="5">
        <v>0</v>
      </c>
      <c r="I31" s="14">
        <v>300000</v>
      </c>
    </row>
    <row r="32" spans="1:9" ht="46.5" customHeight="1" x14ac:dyDescent="0.25">
      <c r="A32" s="2" t="s">
        <v>1</v>
      </c>
      <c r="B32" s="2">
        <v>81</v>
      </c>
      <c r="C32" s="2">
        <v>11</v>
      </c>
      <c r="D32" s="2">
        <v>2018</v>
      </c>
      <c r="E32" s="8" t="s">
        <v>46</v>
      </c>
      <c r="F32" s="7" t="s">
        <v>47</v>
      </c>
      <c r="G32" s="5">
        <v>140000</v>
      </c>
      <c r="H32" s="5">
        <v>0</v>
      </c>
      <c r="I32" s="14">
        <v>140000</v>
      </c>
    </row>
    <row r="33" spans="1:9" ht="46.5" customHeight="1" x14ac:dyDescent="0.25">
      <c r="A33" s="2" t="s">
        <v>1</v>
      </c>
      <c r="B33" s="2">
        <v>81</v>
      </c>
      <c r="C33" s="2">
        <v>12</v>
      </c>
      <c r="D33" s="2">
        <v>2018</v>
      </c>
      <c r="E33" s="8" t="s">
        <v>48</v>
      </c>
      <c r="F33" s="7" t="s">
        <v>49</v>
      </c>
      <c r="G33" s="5">
        <v>250000</v>
      </c>
      <c r="H33" s="5">
        <v>0</v>
      </c>
      <c r="I33" s="14">
        <v>250000</v>
      </c>
    </row>
    <row r="34" spans="1:9" ht="46.5" customHeight="1" x14ac:dyDescent="0.25">
      <c r="A34" s="2" t="s">
        <v>1</v>
      </c>
      <c r="B34" s="2">
        <v>81</v>
      </c>
      <c r="C34" s="2">
        <v>13</v>
      </c>
      <c r="D34" s="2">
        <v>2018</v>
      </c>
      <c r="E34" s="8" t="s">
        <v>50</v>
      </c>
      <c r="F34" s="7" t="s">
        <v>51</v>
      </c>
      <c r="G34" s="5">
        <v>300000</v>
      </c>
      <c r="H34" s="5">
        <v>0</v>
      </c>
      <c r="I34" s="14">
        <v>300000</v>
      </c>
    </row>
    <row r="35" spans="1:9" ht="46.5" customHeight="1" x14ac:dyDescent="0.25">
      <c r="A35" s="2" t="s">
        <v>1</v>
      </c>
      <c r="B35" s="2">
        <v>81</v>
      </c>
      <c r="C35" s="2">
        <v>15</v>
      </c>
      <c r="D35" s="2">
        <v>2018</v>
      </c>
      <c r="E35" s="8" t="s">
        <v>52</v>
      </c>
      <c r="F35" s="7" t="s">
        <v>53</v>
      </c>
      <c r="G35" s="5">
        <v>300000</v>
      </c>
      <c r="H35" s="5">
        <v>0</v>
      </c>
      <c r="I35" s="14">
        <v>300000</v>
      </c>
    </row>
    <row r="36" spans="1:9" ht="46.5" customHeight="1" x14ac:dyDescent="0.25">
      <c r="A36" s="2" t="s">
        <v>1</v>
      </c>
      <c r="B36" s="2">
        <v>81</v>
      </c>
      <c r="C36" s="2">
        <v>3</v>
      </c>
      <c r="D36" s="2">
        <v>2018</v>
      </c>
      <c r="E36" s="8" t="s">
        <v>54</v>
      </c>
      <c r="F36" s="7" t="s">
        <v>55</v>
      </c>
      <c r="G36" s="5">
        <v>299057.88</v>
      </c>
      <c r="H36" s="5">
        <v>0</v>
      </c>
      <c r="I36" s="14">
        <v>300000</v>
      </c>
    </row>
    <row r="37" spans="1:9" ht="46.5" customHeight="1" x14ac:dyDescent="0.25">
      <c r="A37" s="2" t="s">
        <v>1</v>
      </c>
      <c r="B37" s="2">
        <v>82</v>
      </c>
      <c r="C37" s="2">
        <v>1</v>
      </c>
      <c r="D37" s="2">
        <v>2018</v>
      </c>
      <c r="E37" s="8" t="s">
        <v>56</v>
      </c>
      <c r="F37" s="7" t="s">
        <v>57</v>
      </c>
      <c r="G37" s="5">
        <v>0</v>
      </c>
      <c r="H37" s="5">
        <v>0</v>
      </c>
      <c r="I37" s="14">
        <v>300000</v>
      </c>
    </row>
    <row r="38" spans="1:9" ht="46.5" customHeight="1" x14ac:dyDescent="0.25">
      <c r="A38" s="2" t="s">
        <v>1</v>
      </c>
      <c r="B38" s="2">
        <v>81</v>
      </c>
      <c r="C38" s="2">
        <v>4</v>
      </c>
      <c r="D38" s="2">
        <v>2018</v>
      </c>
      <c r="E38" s="8" t="s">
        <v>58</v>
      </c>
      <c r="F38" s="7" t="s">
        <v>59</v>
      </c>
      <c r="G38" s="5">
        <v>299990.40000000002</v>
      </c>
      <c r="H38" s="5">
        <v>0</v>
      </c>
      <c r="I38" s="14">
        <v>300000</v>
      </c>
    </row>
    <row r="39" spans="1:9" ht="46.5" customHeight="1" x14ac:dyDescent="0.25">
      <c r="A39" s="2" t="s">
        <v>1</v>
      </c>
      <c r="B39" s="2">
        <v>81</v>
      </c>
      <c r="C39" s="2">
        <v>5</v>
      </c>
      <c r="D39" s="2">
        <v>2018</v>
      </c>
      <c r="E39" s="8" t="s">
        <v>60</v>
      </c>
      <c r="F39" s="7" t="s">
        <v>61</v>
      </c>
      <c r="G39" s="5">
        <v>199744.14</v>
      </c>
      <c r="H39" s="5">
        <v>0</v>
      </c>
      <c r="I39" s="14">
        <v>200000</v>
      </c>
    </row>
    <row r="40" spans="1:9" ht="46.5" customHeight="1" x14ac:dyDescent="0.25">
      <c r="A40" s="2" t="s">
        <v>1</v>
      </c>
      <c r="B40" s="2">
        <v>142</v>
      </c>
      <c r="C40" s="2">
        <v>2</v>
      </c>
      <c r="D40" s="2">
        <v>2018</v>
      </c>
      <c r="E40" s="8" t="s">
        <v>62</v>
      </c>
      <c r="F40" s="7" t="s">
        <v>5</v>
      </c>
      <c r="G40" s="5">
        <v>0</v>
      </c>
      <c r="H40" s="5">
        <v>580000</v>
      </c>
      <c r="I40" s="14">
        <v>580000</v>
      </c>
    </row>
    <row r="41" spans="1:9" ht="46.5" customHeight="1" x14ac:dyDescent="0.25">
      <c r="A41" s="2" t="s">
        <v>1</v>
      </c>
      <c r="B41" s="2">
        <v>81</v>
      </c>
      <c r="C41" s="2">
        <v>6</v>
      </c>
      <c r="D41" s="2">
        <v>2018</v>
      </c>
      <c r="E41" s="8" t="s">
        <v>63</v>
      </c>
      <c r="F41" s="7" t="s">
        <v>64</v>
      </c>
      <c r="G41" s="5">
        <v>199658.86</v>
      </c>
      <c r="H41" s="5">
        <v>0</v>
      </c>
      <c r="I41" s="14">
        <v>200000</v>
      </c>
    </row>
    <row r="42" spans="1:9" ht="46.5" customHeight="1" x14ac:dyDescent="0.25">
      <c r="A42" s="2" t="s">
        <v>1</v>
      </c>
      <c r="B42" s="2">
        <v>81</v>
      </c>
      <c r="C42" s="2">
        <v>16</v>
      </c>
      <c r="D42" s="2">
        <v>2018</v>
      </c>
      <c r="E42" s="8" t="s">
        <v>65</v>
      </c>
      <c r="F42" s="7" t="s">
        <v>66</v>
      </c>
      <c r="G42" s="5">
        <v>200000</v>
      </c>
      <c r="H42" s="5">
        <v>0</v>
      </c>
      <c r="I42" s="14">
        <v>200000</v>
      </c>
    </row>
    <row r="43" spans="1:9" ht="46.5" customHeight="1" x14ac:dyDescent="0.25">
      <c r="A43" s="2" t="s">
        <v>1</v>
      </c>
      <c r="B43" s="2">
        <v>151</v>
      </c>
      <c r="C43" s="2">
        <v>1</v>
      </c>
      <c r="D43" s="2">
        <v>2018</v>
      </c>
      <c r="E43" s="8" t="s">
        <v>67</v>
      </c>
      <c r="F43" s="7" t="s">
        <v>5</v>
      </c>
      <c r="G43" s="5">
        <v>0</v>
      </c>
      <c r="H43" s="5">
        <f>134968.38+4660.95+43857.5</f>
        <v>183486.83000000002</v>
      </c>
      <c r="I43" s="14">
        <v>200000</v>
      </c>
    </row>
    <row r="44" spans="1:9" ht="46.5" customHeight="1" x14ac:dyDescent="0.25">
      <c r="A44" s="2" t="s">
        <v>1</v>
      </c>
      <c r="B44" s="2">
        <v>151</v>
      </c>
      <c r="C44" s="2">
        <v>2</v>
      </c>
      <c r="D44" s="2">
        <v>2018</v>
      </c>
      <c r="E44" s="9" t="s">
        <v>68</v>
      </c>
      <c r="F44" s="7" t="s">
        <v>69</v>
      </c>
      <c r="G44" s="5">
        <v>300000</v>
      </c>
      <c r="H44" s="5">
        <v>0</v>
      </c>
      <c r="I44" s="15">
        <v>300000</v>
      </c>
    </row>
    <row r="45" spans="1:9" ht="46.5" customHeight="1" x14ac:dyDescent="0.25">
      <c r="A45" s="2" t="s">
        <v>1</v>
      </c>
      <c r="B45" s="2">
        <v>156</v>
      </c>
      <c r="C45" s="2">
        <v>1</v>
      </c>
      <c r="D45" s="2">
        <v>2018</v>
      </c>
      <c r="E45" s="9" t="s">
        <v>70</v>
      </c>
      <c r="F45" s="7" t="s">
        <v>13</v>
      </c>
      <c r="G45" s="5">
        <v>0</v>
      </c>
      <c r="H45" s="5">
        <v>0</v>
      </c>
      <c r="I45" s="15">
        <v>300000</v>
      </c>
    </row>
    <row r="46" spans="1:9" ht="46.5" customHeight="1" x14ac:dyDescent="0.25">
      <c r="A46" s="2" t="s">
        <v>1</v>
      </c>
      <c r="B46" s="2">
        <v>86</v>
      </c>
      <c r="C46" s="2">
        <v>1</v>
      </c>
      <c r="D46" s="2">
        <v>2018</v>
      </c>
      <c r="E46" s="9" t="s">
        <v>71</v>
      </c>
      <c r="F46" s="7" t="s">
        <v>72</v>
      </c>
      <c r="G46" s="5">
        <v>448111.13</v>
      </c>
      <c r="H46" s="5">
        <v>0</v>
      </c>
      <c r="I46" s="15">
        <v>450000</v>
      </c>
    </row>
    <row r="47" spans="1:9" ht="46.5" customHeight="1" x14ac:dyDescent="0.25">
      <c r="A47" s="2" t="s">
        <v>1</v>
      </c>
      <c r="B47" s="2">
        <v>82</v>
      </c>
      <c r="C47" s="2">
        <v>2</v>
      </c>
      <c r="D47" s="2">
        <v>2018</v>
      </c>
      <c r="E47" s="16" t="s">
        <v>73</v>
      </c>
      <c r="F47" s="7" t="s">
        <v>9</v>
      </c>
      <c r="G47" s="5">
        <v>400000</v>
      </c>
      <c r="H47" s="5">
        <v>0</v>
      </c>
      <c r="I47" s="15">
        <v>400000</v>
      </c>
    </row>
    <row r="48" spans="1:9" ht="46.5" customHeight="1" x14ac:dyDescent="0.25">
      <c r="A48" s="2" t="s">
        <v>1</v>
      </c>
      <c r="B48" s="2">
        <v>152</v>
      </c>
      <c r="C48" s="2">
        <v>3</v>
      </c>
      <c r="D48" s="2">
        <v>2018</v>
      </c>
      <c r="E48" s="8" t="s">
        <v>74</v>
      </c>
      <c r="F48" s="7" t="s">
        <v>75</v>
      </c>
      <c r="G48" s="5">
        <v>29636</v>
      </c>
      <c r="H48" s="5">
        <v>0</v>
      </c>
      <c r="I48" s="15">
        <v>30000</v>
      </c>
    </row>
    <row r="49" spans="1:9" ht="46.5" customHeight="1" x14ac:dyDescent="0.25">
      <c r="A49" s="2" t="s">
        <v>1</v>
      </c>
      <c r="B49" s="2">
        <v>152</v>
      </c>
      <c r="C49" s="2">
        <v>4</v>
      </c>
      <c r="D49" s="2">
        <v>2018</v>
      </c>
      <c r="E49" s="8" t="s">
        <v>76</v>
      </c>
      <c r="F49" s="17" t="s">
        <v>77</v>
      </c>
      <c r="G49" s="5">
        <v>0</v>
      </c>
      <c r="H49" s="5">
        <v>0</v>
      </c>
      <c r="I49" s="15">
        <v>50000</v>
      </c>
    </row>
    <row r="50" spans="1:9" ht="46.5" customHeight="1" x14ac:dyDescent="0.25">
      <c r="A50" s="2" t="s">
        <v>1</v>
      </c>
      <c r="B50" s="2">
        <v>142</v>
      </c>
      <c r="C50" s="2">
        <v>3</v>
      </c>
      <c r="D50" s="2">
        <v>2018</v>
      </c>
      <c r="E50" s="8" t="s">
        <v>78</v>
      </c>
      <c r="F50" s="7" t="s">
        <v>5</v>
      </c>
      <c r="G50" s="5">
        <v>0</v>
      </c>
      <c r="H50" s="5">
        <v>90000</v>
      </c>
      <c r="I50" s="15">
        <v>90000</v>
      </c>
    </row>
    <row r="51" spans="1:9" ht="46.5" customHeight="1" x14ac:dyDescent="0.25">
      <c r="A51" s="2" t="s">
        <v>1</v>
      </c>
      <c r="B51" s="2">
        <v>126</v>
      </c>
      <c r="C51" s="2">
        <v>1</v>
      </c>
      <c r="D51" s="2">
        <v>2018</v>
      </c>
      <c r="E51" s="9" t="s">
        <v>79</v>
      </c>
      <c r="F51" s="7" t="s">
        <v>5</v>
      </c>
      <c r="G51" s="5">
        <v>100000</v>
      </c>
      <c r="H51" s="5">
        <v>0</v>
      </c>
      <c r="I51" s="15">
        <v>100000</v>
      </c>
    </row>
    <row r="52" spans="1:9" ht="46.5" customHeight="1" x14ac:dyDescent="0.25">
      <c r="A52" s="2" t="s">
        <v>1</v>
      </c>
      <c r="B52" s="2">
        <v>517</v>
      </c>
      <c r="C52" s="2">
        <v>1</v>
      </c>
      <c r="D52" s="2">
        <v>2018</v>
      </c>
      <c r="E52" s="8" t="s">
        <v>80</v>
      </c>
      <c r="F52" s="7" t="s">
        <v>5</v>
      </c>
      <c r="G52" s="5">
        <v>0</v>
      </c>
      <c r="H52" s="5">
        <v>0</v>
      </c>
      <c r="I52" s="15">
        <v>100000</v>
      </c>
    </row>
    <row r="53" spans="1:9" ht="46.5" customHeight="1" x14ac:dyDescent="0.25">
      <c r="A53" s="2" t="s">
        <v>1</v>
      </c>
      <c r="B53" s="2">
        <v>82</v>
      </c>
      <c r="C53" s="2">
        <v>3</v>
      </c>
      <c r="D53" s="2">
        <v>2018</v>
      </c>
      <c r="E53" s="18" t="s">
        <v>81</v>
      </c>
      <c r="F53" s="7" t="s">
        <v>82</v>
      </c>
      <c r="G53" s="5">
        <v>400000</v>
      </c>
      <c r="H53" s="5">
        <v>0</v>
      </c>
      <c r="I53" s="15">
        <v>400000</v>
      </c>
    </row>
    <row r="54" spans="1:9" ht="46.5" customHeight="1" x14ac:dyDescent="0.25">
      <c r="A54" s="2" t="s">
        <v>1</v>
      </c>
      <c r="B54" s="2">
        <v>89</v>
      </c>
      <c r="C54" s="2">
        <v>2</v>
      </c>
      <c r="D54" s="2">
        <v>2018</v>
      </c>
      <c r="E54" s="8" t="s">
        <v>83</v>
      </c>
      <c r="F54" s="7" t="s">
        <v>11</v>
      </c>
      <c r="G54" s="5">
        <v>250000</v>
      </c>
      <c r="H54" s="5">
        <v>0</v>
      </c>
      <c r="I54" s="15">
        <v>250000</v>
      </c>
    </row>
    <row r="55" spans="1:9" ht="46.5" customHeight="1" x14ac:dyDescent="0.25">
      <c r="A55" s="2" t="s">
        <v>1</v>
      </c>
      <c r="B55" s="2">
        <v>81</v>
      </c>
      <c r="C55" s="2">
        <v>17</v>
      </c>
      <c r="D55" s="2">
        <v>2018</v>
      </c>
      <c r="E55" s="8" t="s">
        <v>84</v>
      </c>
      <c r="F55" s="7" t="s">
        <v>85</v>
      </c>
      <c r="G55" s="5">
        <v>0</v>
      </c>
      <c r="H55" s="5">
        <v>0</v>
      </c>
      <c r="I55" s="15">
        <v>100000</v>
      </c>
    </row>
    <row r="56" spans="1:9" ht="46.5" customHeight="1" x14ac:dyDescent="0.25">
      <c r="A56" s="2" t="s">
        <v>1</v>
      </c>
      <c r="B56" s="2">
        <v>59</v>
      </c>
      <c r="C56" s="2">
        <v>1</v>
      </c>
      <c r="D56" s="2">
        <v>2018</v>
      </c>
      <c r="E56" s="18" t="s">
        <v>86</v>
      </c>
      <c r="F56" s="7" t="s">
        <v>29</v>
      </c>
      <c r="G56" s="5">
        <v>0</v>
      </c>
      <c r="H56" s="5">
        <v>500000</v>
      </c>
      <c r="I56" s="15">
        <v>500000</v>
      </c>
    </row>
    <row r="57" spans="1:9" ht="46.5" customHeight="1" x14ac:dyDescent="0.25">
      <c r="A57" s="2" t="s">
        <v>1</v>
      </c>
      <c r="B57" s="2">
        <v>511</v>
      </c>
      <c r="C57" s="2">
        <v>1</v>
      </c>
      <c r="D57" s="2">
        <v>2018</v>
      </c>
      <c r="E57" s="8" t="s">
        <v>87</v>
      </c>
      <c r="F57" s="7" t="s">
        <v>5</v>
      </c>
      <c r="G57" s="5">
        <v>0</v>
      </c>
      <c r="H57" s="5">
        <v>0</v>
      </c>
      <c r="I57" s="15">
        <v>50000</v>
      </c>
    </row>
    <row r="58" spans="1:9" ht="46.5" customHeight="1" x14ac:dyDescent="0.25">
      <c r="A58" s="2" t="s">
        <v>1</v>
      </c>
      <c r="B58" s="2">
        <v>141</v>
      </c>
      <c r="C58" s="2">
        <v>1</v>
      </c>
      <c r="D58" s="2">
        <v>2018</v>
      </c>
      <c r="E58" s="8" t="s">
        <v>88</v>
      </c>
      <c r="F58" s="7" t="s">
        <v>5</v>
      </c>
      <c r="G58" s="5">
        <v>0</v>
      </c>
      <c r="H58" s="5">
        <v>0</v>
      </c>
      <c r="I58" s="15">
        <v>50000</v>
      </c>
    </row>
    <row r="59" spans="1:9" ht="46.5" customHeight="1" x14ac:dyDescent="0.25">
      <c r="A59" s="2" t="s">
        <v>1</v>
      </c>
      <c r="B59" s="2">
        <v>126</v>
      </c>
      <c r="C59" s="2">
        <v>1</v>
      </c>
      <c r="D59" s="2">
        <v>2018</v>
      </c>
      <c r="E59" s="8" t="s">
        <v>89</v>
      </c>
      <c r="F59" s="7" t="s">
        <v>90</v>
      </c>
      <c r="G59" s="5">
        <v>49885</v>
      </c>
      <c r="H59" s="5">
        <v>0</v>
      </c>
      <c r="I59" s="15">
        <v>50000</v>
      </c>
    </row>
    <row r="60" spans="1:9" ht="46.5" customHeight="1" x14ac:dyDescent="0.25">
      <c r="A60" s="2" t="s">
        <v>1</v>
      </c>
      <c r="B60" s="2">
        <v>89</v>
      </c>
      <c r="C60" s="2">
        <v>1</v>
      </c>
      <c r="D60" s="2">
        <v>2018</v>
      </c>
      <c r="E60" s="8" t="s">
        <v>91</v>
      </c>
      <c r="F60" s="7" t="s">
        <v>92</v>
      </c>
      <c r="G60" s="5">
        <v>157169.57</v>
      </c>
      <c r="H60" s="19">
        <v>0</v>
      </c>
      <c r="I60" s="15">
        <v>160000</v>
      </c>
    </row>
    <row r="61" spans="1:9" ht="46.5" customHeight="1" x14ac:dyDescent="0.25">
      <c r="A61" s="2" t="s">
        <v>1</v>
      </c>
      <c r="B61" s="2">
        <v>83</v>
      </c>
      <c r="C61" s="2">
        <v>1</v>
      </c>
      <c r="D61" s="2">
        <v>2018</v>
      </c>
      <c r="E61" s="8" t="s">
        <v>93</v>
      </c>
      <c r="F61" s="7" t="s">
        <v>94</v>
      </c>
      <c r="G61" s="5">
        <v>0</v>
      </c>
      <c r="H61" s="5">
        <v>0</v>
      </c>
      <c r="I61" s="15">
        <v>200000</v>
      </c>
    </row>
    <row r="62" spans="1:9" ht="46.5" customHeight="1" x14ac:dyDescent="0.25">
      <c r="A62" s="2" t="s">
        <v>1</v>
      </c>
      <c r="B62" s="2">
        <v>122</v>
      </c>
      <c r="C62" s="2">
        <v>1</v>
      </c>
      <c r="D62" s="2">
        <v>2018</v>
      </c>
      <c r="E62" s="8" t="s">
        <v>95</v>
      </c>
      <c r="F62" s="7" t="s">
        <v>96</v>
      </c>
      <c r="G62" s="5">
        <v>0</v>
      </c>
      <c r="H62" s="5">
        <v>0</v>
      </c>
      <c r="I62" s="15">
        <v>250000</v>
      </c>
    </row>
    <row r="63" spans="1:9" ht="46.5" customHeight="1" x14ac:dyDescent="0.25">
      <c r="A63" s="2" t="s">
        <v>1</v>
      </c>
      <c r="B63" s="2">
        <v>126</v>
      </c>
      <c r="C63" s="2">
        <v>2</v>
      </c>
      <c r="D63" s="2">
        <v>2018</v>
      </c>
      <c r="E63" s="8" t="s">
        <v>97</v>
      </c>
      <c r="F63" s="7" t="s">
        <v>5</v>
      </c>
      <c r="G63" s="5">
        <v>198000</v>
      </c>
      <c r="H63" s="5">
        <v>0</v>
      </c>
      <c r="I63" s="15">
        <v>200000</v>
      </c>
    </row>
    <row r="64" spans="1:9" ht="46.5" customHeight="1" x14ac:dyDescent="0.25">
      <c r="A64" s="2" t="s">
        <v>1</v>
      </c>
      <c r="B64" s="2">
        <v>152</v>
      </c>
      <c r="C64" s="2">
        <v>5</v>
      </c>
      <c r="D64" s="2">
        <v>2018</v>
      </c>
      <c r="E64" s="20" t="s">
        <v>98</v>
      </c>
      <c r="F64" s="7" t="s">
        <v>5</v>
      </c>
      <c r="G64" s="5">
        <v>0</v>
      </c>
      <c r="H64" s="5">
        <v>0</v>
      </c>
      <c r="I64" s="15">
        <v>33500</v>
      </c>
    </row>
    <row r="65" spans="1:9" ht="46.5" customHeight="1" x14ac:dyDescent="0.25">
      <c r="A65" s="2" t="s">
        <v>1</v>
      </c>
      <c r="B65" s="2">
        <v>152</v>
      </c>
      <c r="C65" s="2">
        <v>6</v>
      </c>
      <c r="D65" s="2">
        <v>2018</v>
      </c>
      <c r="E65" s="20" t="s">
        <v>99</v>
      </c>
      <c r="F65" s="7" t="s">
        <v>5</v>
      </c>
      <c r="G65" s="5">
        <v>0</v>
      </c>
      <c r="H65" s="5">
        <v>0</v>
      </c>
      <c r="I65" s="15">
        <v>381500</v>
      </c>
    </row>
    <row r="66" spans="1:9" ht="46.5" customHeight="1" x14ac:dyDescent="0.25">
      <c r="A66" s="21" t="s">
        <v>1</v>
      </c>
      <c r="B66" s="21">
        <v>81</v>
      </c>
      <c r="C66" s="21">
        <v>1</v>
      </c>
      <c r="D66" s="21">
        <v>2018</v>
      </c>
      <c r="E66" s="8" t="s">
        <v>100</v>
      </c>
      <c r="F66" s="8" t="s">
        <v>101</v>
      </c>
      <c r="G66" s="22">
        <v>0</v>
      </c>
      <c r="H66" s="22">
        <v>0</v>
      </c>
      <c r="I66" s="14">
        <v>300000</v>
      </c>
    </row>
    <row r="67" spans="1:9" ht="46.5" customHeight="1" x14ac:dyDescent="0.25">
      <c r="A67" s="2" t="s">
        <v>1</v>
      </c>
      <c r="B67" s="2">
        <v>152</v>
      </c>
      <c r="C67" s="2">
        <v>7</v>
      </c>
      <c r="D67" s="2">
        <v>2018</v>
      </c>
      <c r="E67" s="20" t="s">
        <v>102</v>
      </c>
      <c r="F67" s="7" t="s">
        <v>5</v>
      </c>
      <c r="G67" s="5">
        <v>0</v>
      </c>
      <c r="H67" s="5">
        <v>0</v>
      </c>
      <c r="I67" s="22">
        <v>1029750</v>
      </c>
    </row>
    <row r="68" spans="1:9" ht="46.5" customHeight="1" x14ac:dyDescent="0.25">
      <c r="A68" s="2" t="s">
        <v>1</v>
      </c>
      <c r="B68" s="2">
        <v>126</v>
      </c>
      <c r="C68" s="2">
        <v>3</v>
      </c>
      <c r="D68" s="2">
        <v>2018</v>
      </c>
      <c r="E68" s="20" t="s">
        <v>103</v>
      </c>
      <c r="F68" s="7" t="s">
        <v>104</v>
      </c>
      <c r="G68" s="5">
        <v>51699</v>
      </c>
      <c r="H68" s="5">
        <v>0</v>
      </c>
      <c r="I68" s="22">
        <v>52250</v>
      </c>
    </row>
    <row r="69" spans="1:9" ht="46.5" customHeight="1" x14ac:dyDescent="0.25">
      <c r="A69" s="2" t="s">
        <v>1</v>
      </c>
      <c r="B69" s="2">
        <v>122</v>
      </c>
      <c r="C69" s="2">
        <v>2</v>
      </c>
      <c r="D69" s="2">
        <v>2018</v>
      </c>
      <c r="E69" s="20" t="s">
        <v>105</v>
      </c>
      <c r="F69" s="7" t="s">
        <v>106</v>
      </c>
      <c r="G69" s="5">
        <v>0</v>
      </c>
      <c r="H69" s="5">
        <v>0</v>
      </c>
      <c r="I69" s="15">
        <v>250000</v>
      </c>
    </row>
    <row r="70" spans="1:9" ht="46.5" customHeight="1" x14ac:dyDescent="0.25">
      <c r="A70" s="17"/>
      <c r="B70" s="17"/>
      <c r="C70" s="17"/>
      <c r="D70" s="17"/>
      <c r="E70" s="17"/>
      <c r="F70" s="17"/>
      <c r="G70" s="5">
        <f>SUM(G9:G69)</f>
        <v>8020147.8500000006</v>
      </c>
      <c r="H70" s="5">
        <f t="shared" ref="H70:I70" si="0">SUM(H9:H69)</f>
        <v>2073486.83</v>
      </c>
      <c r="I70" s="5">
        <f t="shared" si="0"/>
        <v>14517000</v>
      </c>
    </row>
  </sheetData>
  <mergeCells count="12">
    <mergeCell ref="I5:I8"/>
    <mergeCell ref="A7:A8"/>
    <mergeCell ref="B7:B8"/>
    <mergeCell ref="C7:C8"/>
    <mergeCell ref="D7:D8"/>
    <mergeCell ref="F7:F8"/>
    <mergeCell ref="G7:G8"/>
    <mergeCell ref="H7:H8"/>
    <mergeCell ref="A5:D6"/>
    <mergeCell ref="E5:E8"/>
    <mergeCell ref="F5:F6"/>
    <mergeCell ref="G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2018-09-20T09:30:59Z</dcterms:modified>
</cp:coreProperties>
</file>